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600" windowHeight="10260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营业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<sst xmlns="http://schemas.openxmlformats.org/spreadsheetml/2006/main" count="96" uniqueCount="84">
  <si>
    <t>备        注</t>
  </si>
  <si>
    <t>合       计</t>
  </si>
  <si>
    <t>利润率</t>
  </si>
  <si>
    <t>序号</t>
  </si>
  <si>
    <t>项目</t>
  </si>
  <si>
    <t>备注</t>
  </si>
  <si>
    <t>预算数</t>
  </si>
  <si>
    <t>金额</t>
  </si>
  <si>
    <t>资金来源</t>
  </si>
  <si>
    <t>单位：万元</t>
  </si>
  <si>
    <t>附表2</t>
  </si>
  <si>
    <t>附表3</t>
  </si>
  <si>
    <t>序号</t>
  </si>
  <si>
    <t>预算数</t>
  </si>
  <si>
    <t>单位:万元</t>
  </si>
  <si>
    <t>说明</t>
  </si>
  <si>
    <t>主表1</t>
  </si>
  <si>
    <t>附表2</t>
  </si>
  <si>
    <t>附表3</t>
  </si>
  <si>
    <t>附表4</t>
  </si>
  <si>
    <t>内                               容</t>
  </si>
  <si>
    <t>名    称</t>
  </si>
  <si>
    <t>序  号</t>
  </si>
  <si>
    <t>备                 注</t>
  </si>
  <si>
    <t>本年收入</t>
  </si>
  <si>
    <t>本年支出</t>
  </si>
  <si>
    <t>本年利润</t>
  </si>
  <si>
    <t xml:space="preserve">           中心留存发展基金</t>
  </si>
  <si>
    <t xml:space="preserve">           中心留存奖福基金</t>
  </si>
  <si>
    <t>拟分配额中:上交集团发展基金</t>
  </si>
  <si>
    <t>本年拟分配额</t>
  </si>
  <si>
    <t>财务预算目录</t>
  </si>
  <si>
    <t>财务预算编制说明</t>
  </si>
  <si>
    <t>财务收支总预算</t>
  </si>
  <si>
    <t>项目</t>
  </si>
  <si>
    <t>营业收入预算明细表</t>
  </si>
  <si>
    <t xml:space="preserve">    学校承包协议</t>
  </si>
  <si>
    <t>项目</t>
  </si>
  <si>
    <t>人力成本</t>
  </si>
  <si>
    <t>材料费</t>
  </si>
  <si>
    <t>其他</t>
  </si>
  <si>
    <t>单位:万元</t>
  </si>
  <si>
    <t>支出预算明细表</t>
  </si>
  <si>
    <t>合计</t>
  </si>
  <si>
    <t>项目</t>
  </si>
  <si>
    <t>财务总预算</t>
  </si>
  <si>
    <t>财务总预算说明</t>
  </si>
  <si>
    <t>营业收入预算</t>
  </si>
  <si>
    <t>支出预算</t>
  </si>
  <si>
    <t>固定资产投资及更新改造预算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</si>
  <si>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</si>
  <si>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</si>
  <si>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</si>
  <si>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</si>
  <si>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</si>
  <si>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附表4</t>
  </si>
  <si>
    <t>单位:元</t>
  </si>
  <si>
    <t>编制单位:</t>
  </si>
  <si>
    <t>累计折旧及摊销</t>
  </si>
  <si>
    <t>车辆运行费</t>
  </si>
  <si>
    <t xml:space="preserve">    事业编人员支出（   人）</t>
  </si>
  <si>
    <t xml:space="preserve">    非事业编人员支出（   人）</t>
  </si>
  <si>
    <t>校外项目收入小计</t>
  </si>
  <si>
    <t>校内项目收入小计</t>
  </si>
  <si>
    <t xml:space="preserve">    本部创收</t>
  </si>
  <si>
    <t xml:space="preserve">    江宁创收</t>
  </si>
  <si>
    <t>待摊集团公共及机关管理费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</si>
  <si>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</si>
  <si>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附表5</t>
  </si>
  <si>
    <t>文化活动预算</t>
  </si>
  <si>
    <t>中心（部门）活动</t>
  </si>
  <si>
    <r>
      <rPr>
        <sz val="12"/>
        <rFont val="仿宋_GB2312"/>
        <family val="0"/>
      </rPr>
      <t>单位：万元</t>
    </r>
  </si>
  <si>
    <r>
      <rPr>
        <sz val="12"/>
        <rFont val="仿宋_GB2312"/>
        <family val="0"/>
      </rPr>
      <t>序号</t>
    </r>
  </si>
  <si>
    <r>
      <rPr>
        <sz val="12"/>
        <rFont val="仿宋_GB2312"/>
        <family val="0"/>
      </rPr>
      <t>金额</t>
    </r>
  </si>
  <si>
    <r>
      <rPr>
        <sz val="12"/>
        <rFont val="仿宋_GB2312"/>
        <family val="0"/>
      </rPr>
      <t>资金来源</t>
    </r>
  </si>
  <si>
    <r>
      <rPr>
        <sz val="12"/>
        <rFont val="仿宋_GB2312"/>
        <family val="0"/>
      </rPr>
      <t>备注</t>
    </r>
  </si>
  <si>
    <r>
      <rPr>
        <sz val="12"/>
        <rFont val="仿宋_GB2312"/>
        <family val="0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0"/>
      </rPr>
      <t>计</t>
    </r>
  </si>
  <si>
    <t>中心（部门）文化活动预算</t>
  </si>
  <si>
    <t>附表5</t>
  </si>
  <si>
    <t>活动项目</t>
  </si>
  <si>
    <t>文化活动费</t>
  </si>
  <si>
    <t>固定资产全年计提折旧金额和待摊费用全年摊销金额</t>
  </si>
  <si>
    <t>2023年</t>
  </si>
  <si>
    <t>2023年南京航空航天大学后勤集团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</si>
</sst>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);[Red]\(#,##0.00\)"/>
    <numFmt numFmtId="187" formatCode="#,##0.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仿宋_GB2312"/>
      <family val="3"/>
    </font>
    <font>
      <sz val="10"/>
      <name val="仿宋_GB2312"/>
      <family val="3"/>
    </font>
    <font>
      <sz val="12"/>
      <name val="仿宋_GB2312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36"/>
      <name val="楷体_GB2312"/>
      <family val="3"/>
    </font>
    <font>
      <sz val="24"/>
      <name val="仿宋_GB2312"/>
      <family val="3"/>
    </font>
    <font>
      <sz val="22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87" fontId="7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M14" sqref="M14"/>
    </sheetView>
  </sheetViews>
  <sheetFormatPr defaultColWidth="9.00390625" defaultRowHeight="14.25"/>
  <sheetData>
    <row r="2" spans="1:13" ht="46.5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7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46.5">
      <c r="A4" s="42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8" spans="1:10" ht="21">
      <c r="A8" s="40" t="s">
        <v>51</v>
      </c>
      <c r="B8" s="40"/>
      <c r="C8" s="40"/>
      <c r="D8" s="40"/>
      <c r="E8" s="40"/>
      <c r="F8" s="41"/>
      <c r="G8" s="41"/>
      <c r="H8" s="41"/>
      <c r="I8" s="41"/>
      <c r="J8" s="41"/>
    </row>
    <row r="10" spans="1:10" ht="21">
      <c r="A10" s="40" t="s">
        <v>52</v>
      </c>
      <c r="B10" s="40"/>
      <c r="C10" s="40"/>
      <c r="D10" s="40"/>
      <c r="E10" s="40"/>
      <c r="F10" s="41"/>
      <c r="G10" s="41"/>
      <c r="H10" s="41"/>
      <c r="I10" s="41"/>
      <c r="J10" s="41"/>
    </row>
    <row r="12" spans="1:10" ht="21">
      <c r="A12" s="40" t="s">
        <v>53</v>
      </c>
      <c r="B12" s="40"/>
      <c r="C12" s="40"/>
      <c r="D12" s="40"/>
      <c r="E12" s="40"/>
      <c r="F12" s="41"/>
      <c r="G12" s="41"/>
      <c r="H12" s="41"/>
      <c r="I12" s="41"/>
      <c r="J12" s="41"/>
    </row>
    <row r="13" spans="1:13" ht="18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0" ht="21">
      <c r="A14" s="40" t="s">
        <v>54</v>
      </c>
      <c r="B14" s="40"/>
      <c r="C14" s="40"/>
      <c r="D14" s="40"/>
      <c r="E14" s="40"/>
      <c r="F14" s="41"/>
      <c r="G14" s="41"/>
      <c r="H14" s="41"/>
      <c r="I14" s="41"/>
      <c r="J14" s="41"/>
    </row>
  </sheetData>
  <sheetProtection/>
  <mergeCells count="11">
    <mergeCell ref="A2:M2"/>
    <mergeCell ref="A4:M4"/>
    <mergeCell ref="A13:M13"/>
    <mergeCell ref="A8:E8"/>
    <mergeCell ref="A10:E10"/>
    <mergeCell ref="A12:E12"/>
    <mergeCell ref="A14:E14"/>
    <mergeCell ref="F8:J8"/>
    <mergeCell ref="F10:J10"/>
    <mergeCell ref="F12:J12"/>
    <mergeCell ref="F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7.625" style="9" customWidth="1"/>
    <col min="2" max="2" width="12.375" style="9" customWidth="1"/>
    <col min="3" max="3" width="60.375" style="0" customWidth="1"/>
    <col min="4" max="4" width="38.375" style="0" customWidth="1"/>
  </cols>
  <sheetData>
    <row r="1" spans="1:4" s="13" customFormat="1" ht="27">
      <c r="A1" s="44" t="s">
        <v>31</v>
      </c>
      <c r="B1" s="44"/>
      <c r="C1" s="44"/>
      <c r="D1" s="44"/>
    </row>
    <row r="2" spans="1:2" s="13" customFormat="1" ht="14.25">
      <c r="A2" s="3"/>
      <c r="B2" s="3"/>
    </row>
    <row r="3" spans="1:4" s="3" customFormat="1" ht="30" customHeight="1">
      <c r="A3" s="4" t="s">
        <v>22</v>
      </c>
      <c r="B3" s="4" t="s">
        <v>21</v>
      </c>
      <c r="C3" s="4" t="s">
        <v>20</v>
      </c>
      <c r="D3" s="4" t="s">
        <v>23</v>
      </c>
    </row>
    <row r="4" spans="1:4" s="3" customFormat="1" ht="30" customHeight="1">
      <c r="A4" s="4">
        <v>1</v>
      </c>
      <c r="B4" s="4" t="s">
        <v>15</v>
      </c>
      <c r="C4" s="12" t="s">
        <v>46</v>
      </c>
      <c r="D4" s="4"/>
    </row>
    <row r="5" spans="1:4" s="13" customFormat="1" ht="24.75" customHeight="1">
      <c r="A5" s="4">
        <v>2</v>
      </c>
      <c r="B5" s="4" t="s">
        <v>16</v>
      </c>
      <c r="C5" s="12" t="s">
        <v>45</v>
      </c>
      <c r="D5" s="12"/>
    </row>
    <row r="6" spans="1:4" s="13" customFormat="1" ht="24.75" customHeight="1">
      <c r="A6" s="4">
        <v>3</v>
      </c>
      <c r="B6" s="4" t="s">
        <v>17</v>
      </c>
      <c r="C6" s="12" t="s">
        <v>47</v>
      </c>
      <c r="D6" s="12"/>
    </row>
    <row r="7" spans="1:4" s="13" customFormat="1" ht="24.75" customHeight="1">
      <c r="A7" s="4">
        <v>4</v>
      </c>
      <c r="B7" s="4" t="s">
        <v>18</v>
      </c>
      <c r="C7" s="12" t="s">
        <v>48</v>
      </c>
      <c r="D7" s="12"/>
    </row>
    <row r="8" spans="1:4" s="13" customFormat="1" ht="24.75" customHeight="1">
      <c r="A8" s="4">
        <v>5</v>
      </c>
      <c r="B8" s="4" t="s">
        <v>19</v>
      </c>
      <c r="C8" s="12" t="s">
        <v>49</v>
      </c>
      <c r="D8" s="12"/>
    </row>
    <row r="9" spans="1:4" s="13" customFormat="1" ht="24.75" customHeight="1">
      <c r="A9" s="4">
        <v>6</v>
      </c>
      <c r="B9" s="4" t="s">
        <v>68</v>
      </c>
      <c r="C9" s="12" t="s">
        <v>69</v>
      </c>
      <c r="D9" s="12" t="s">
        <v>70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:M14"/>
    </sheetView>
  </sheetViews>
  <sheetFormatPr defaultColWidth="9.00390625" defaultRowHeight="30" customHeight="1"/>
  <sheetData>
    <row r="1" spans="1:13" ht="30" customHeigh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3" customFormat="1" ht="30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13" customFormat="1" ht="30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13" customFormat="1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13" customFormat="1" ht="30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13" customFormat="1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13" customFormat="1" ht="30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13" customFormat="1" ht="30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13" customFormat="1" ht="30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13" customFormat="1" ht="30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0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30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30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</sheetData>
  <sheetProtection/>
  <mergeCells count="13">
    <mergeCell ref="A13:M13"/>
    <mergeCell ref="A14:M14"/>
    <mergeCell ref="A10:M10"/>
    <mergeCell ref="A6:M6"/>
    <mergeCell ref="A7:M7"/>
    <mergeCell ref="A8:M8"/>
    <mergeCell ref="A9:M9"/>
    <mergeCell ref="A1:M1"/>
    <mergeCell ref="A3:M3"/>
    <mergeCell ref="A4:M4"/>
    <mergeCell ref="A5:M5"/>
    <mergeCell ref="A11:M11"/>
    <mergeCell ref="A12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8" sqref="F8"/>
    </sheetView>
  </sheetViews>
  <sheetFormatPr defaultColWidth="9.00390625" defaultRowHeight="25.5" customHeight="1"/>
  <cols>
    <col min="1" max="1" width="6.625" style="9" customWidth="1"/>
    <col min="2" max="2" width="28.25390625" style="0" customWidth="1"/>
    <col min="3" max="3" width="12.125" style="0" customWidth="1"/>
    <col min="4" max="4" width="50.875" style="0" customWidth="1"/>
  </cols>
  <sheetData>
    <row r="1" spans="1:4" ht="25.5" customHeight="1">
      <c r="A1" s="45" t="s">
        <v>33</v>
      </c>
      <c r="B1" s="45"/>
      <c r="C1" s="45"/>
      <c r="D1" s="45"/>
    </row>
    <row r="2" spans="1:4" ht="25.5" customHeight="1">
      <c r="A2" s="22" t="s">
        <v>57</v>
      </c>
      <c r="D2" s="16" t="s">
        <v>56</v>
      </c>
    </row>
    <row r="3" spans="1:4" s="13" customFormat="1" ht="25.5" customHeight="1">
      <c r="A3" s="47" t="s">
        <v>3</v>
      </c>
      <c r="B3" s="47" t="s">
        <v>4</v>
      </c>
      <c r="C3" s="4" t="s">
        <v>82</v>
      </c>
      <c r="D3" s="47" t="s">
        <v>5</v>
      </c>
    </row>
    <row r="4" spans="1:4" s="13" customFormat="1" ht="25.5" customHeight="1">
      <c r="A4" s="47"/>
      <c r="B4" s="47"/>
      <c r="C4" s="4" t="s">
        <v>6</v>
      </c>
      <c r="D4" s="47"/>
    </row>
    <row r="5" spans="1:4" ht="25.5" customHeight="1">
      <c r="A5" s="10">
        <v>1</v>
      </c>
      <c r="B5" s="12" t="s">
        <v>24</v>
      </c>
      <c r="C5" s="23">
        <f>'营业收入预算明细表'!C20</f>
        <v>0</v>
      </c>
      <c r="D5" s="2"/>
    </row>
    <row r="6" spans="1:4" ht="25.5" customHeight="1">
      <c r="A6" s="10">
        <v>2</v>
      </c>
      <c r="B6" s="12" t="s">
        <v>25</v>
      </c>
      <c r="C6" s="23">
        <f>'支出预算明细表'!C14</f>
        <v>0</v>
      </c>
      <c r="D6" s="2"/>
    </row>
    <row r="7" spans="1:4" ht="25.5" customHeight="1">
      <c r="A7" s="10">
        <v>3</v>
      </c>
      <c r="B7" s="12"/>
      <c r="C7" s="23"/>
      <c r="D7" s="2"/>
    </row>
    <row r="8" spans="1:4" ht="25.5" customHeight="1">
      <c r="A8" s="10">
        <v>4</v>
      </c>
      <c r="B8" s="12" t="s">
        <v>26</v>
      </c>
      <c r="C8" s="23">
        <f>C5-C6</f>
        <v>0</v>
      </c>
      <c r="D8" s="2"/>
    </row>
    <row r="9" spans="1:4" ht="25.5" customHeight="1">
      <c r="A9" s="10"/>
      <c r="B9" s="12" t="s">
        <v>2</v>
      </c>
      <c r="C9" s="7" t="e">
        <f>C8/C5</f>
        <v>#DIV/0!</v>
      </c>
      <c r="D9" s="2"/>
    </row>
    <row r="10" spans="1:4" ht="25.5" customHeight="1">
      <c r="A10" s="10">
        <v>5</v>
      </c>
      <c r="B10" s="15" t="s">
        <v>30</v>
      </c>
      <c r="C10" s="23">
        <f>C8</f>
        <v>0</v>
      </c>
      <c r="D10" s="2"/>
    </row>
    <row r="11" spans="1:4" ht="25.5" customHeight="1">
      <c r="A11" s="10">
        <v>6</v>
      </c>
      <c r="B11" s="12" t="s">
        <v>29</v>
      </c>
      <c r="C11" s="23">
        <f>C10*0.5</f>
        <v>0</v>
      </c>
      <c r="D11" s="2"/>
    </row>
    <row r="12" spans="1:4" ht="25.5" customHeight="1">
      <c r="A12" s="10">
        <v>7</v>
      </c>
      <c r="B12" s="12" t="s">
        <v>27</v>
      </c>
      <c r="C12" s="23">
        <f>C10*0.2</f>
        <v>0</v>
      </c>
      <c r="D12" s="2"/>
    </row>
    <row r="13" spans="1:4" ht="25.5" customHeight="1">
      <c r="A13" s="10">
        <v>8</v>
      </c>
      <c r="B13" s="12" t="s">
        <v>28</v>
      </c>
      <c r="C13" s="23">
        <f>C10*0.3</f>
        <v>0</v>
      </c>
      <c r="D13" s="2"/>
    </row>
    <row r="14" spans="1:4" ht="25.5" customHeight="1">
      <c r="A14" s="10">
        <v>9</v>
      </c>
      <c r="B14" s="12"/>
      <c r="C14" s="23"/>
      <c r="D14" s="12"/>
    </row>
    <row r="15" spans="1:4" ht="25.5" customHeight="1">
      <c r="A15" s="10">
        <v>10</v>
      </c>
      <c r="B15" s="12"/>
      <c r="C15" s="23"/>
      <c r="D15" s="2"/>
    </row>
    <row r="16" ht="25.5" customHeight="1">
      <c r="D16" s="16" t="s">
        <v>16</v>
      </c>
    </row>
    <row r="19" ht="25.5" customHeight="1">
      <c r="D19" s="14"/>
    </row>
  </sheetData>
  <sheetProtection/>
  <mergeCells count="4">
    <mergeCell ref="A1:D1"/>
    <mergeCell ref="B3:B4"/>
    <mergeCell ref="A3:A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4" sqref="B14"/>
    </sheetView>
  </sheetViews>
  <sheetFormatPr defaultColWidth="9.00390625" defaultRowHeight="21.75" customHeight="1"/>
  <cols>
    <col min="1" max="1" width="7.625" style="0" customWidth="1"/>
    <col min="2" max="2" width="21.875" style="0" customWidth="1"/>
    <col min="3" max="3" width="13.75390625" style="0" customWidth="1"/>
    <col min="4" max="4" width="35.50390625" style="0" customWidth="1"/>
  </cols>
  <sheetData>
    <row r="1" spans="1:4" ht="21.75" customHeight="1">
      <c r="A1" s="9"/>
      <c r="B1" s="48" t="s">
        <v>35</v>
      </c>
      <c r="C1" s="48"/>
      <c r="D1" s="48"/>
    </row>
    <row r="2" spans="1:4" ht="21.75" customHeight="1">
      <c r="A2" s="22" t="s">
        <v>57</v>
      </c>
      <c r="B2" s="11"/>
      <c r="C2" s="11"/>
      <c r="D2" s="21" t="s">
        <v>14</v>
      </c>
    </row>
    <row r="3" spans="1:4" ht="21.75" customHeight="1">
      <c r="A3" s="47" t="s">
        <v>12</v>
      </c>
      <c r="B3" s="47" t="s">
        <v>34</v>
      </c>
      <c r="C3" s="4" t="s">
        <v>82</v>
      </c>
      <c r="D3" s="4"/>
    </row>
    <row r="4" spans="1:4" ht="21.75" customHeight="1">
      <c r="A4" s="47"/>
      <c r="B4" s="47"/>
      <c r="C4" s="4" t="s">
        <v>13</v>
      </c>
      <c r="D4" s="4" t="s">
        <v>0</v>
      </c>
    </row>
    <row r="5" spans="1:4" ht="21.75" customHeight="1">
      <c r="A5" s="18">
        <v>1</v>
      </c>
      <c r="B5" s="25" t="s">
        <v>63</v>
      </c>
      <c r="C5" s="30">
        <f>SUM(C6:C12)</f>
        <v>0</v>
      </c>
      <c r="D5" s="1"/>
    </row>
    <row r="6" spans="1:4" ht="21.75" customHeight="1">
      <c r="A6" s="18">
        <v>2</v>
      </c>
      <c r="B6" s="24" t="s">
        <v>36</v>
      </c>
      <c r="C6" s="30"/>
      <c r="D6" s="1"/>
    </row>
    <row r="7" spans="1:4" ht="21.75" customHeight="1">
      <c r="A7" s="18">
        <v>3</v>
      </c>
      <c r="B7" s="24" t="s">
        <v>64</v>
      </c>
      <c r="C7" s="30"/>
      <c r="D7" s="1"/>
    </row>
    <row r="8" spans="1:4" ht="21.75" customHeight="1">
      <c r="A8" s="18">
        <v>4</v>
      </c>
      <c r="B8" s="24" t="s">
        <v>65</v>
      </c>
      <c r="C8" s="30"/>
      <c r="D8" s="1"/>
    </row>
    <row r="9" spans="1:4" ht="21.75" customHeight="1">
      <c r="A9" s="18">
        <v>5</v>
      </c>
      <c r="B9" s="24"/>
      <c r="C9" s="30"/>
      <c r="D9" s="1"/>
    </row>
    <row r="10" spans="1:4" ht="21.75" customHeight="1">
      <c r="A10" s="18">
        <v>6</v>
      </c>
      <c r="B10" s="24"/>
      <c r="C10" s="30"/>
      <c r="D10" s="1"/>
    </row>
    <row r="11" spans="1:4" ht="21.75" customHeight="1">
      <c r="A11" s="18">
        <v>7</v>
      </c>
      <c r="B11" s="24"/>
      <c r="C11" s="30"/>
      <c r="D11" s="1"/>
    </row>
    <row r="12" spans="1:4" ht="21.75" customHeight="1">
      <c r="A12" s="18">
        <v>8</v>
      </c>
      <c r="B12" s="24"/>
      <c r="C12" s="30"/>
      <c r="D12" s="1"/>
    </row>
    <row r="13" spans="1:4" ht="21.75" customHeight="1">
      <c r="A13" s="18">
        <v>9</v>
      </c>
      <c r="B13" s="24" t="s">
        <v>62</v>
      </c>
      <c r="C13" s="30">
        <f>SUM(C14:C19)</f>
        <v>0</v>
      </c>
      <c r="D13" s="1"/>
    </row>
    <row r="14" spans="1:4" ht="21.75" customHeight="1">
      <c r="A14" s="18">
        <v>10</v>
      </c>
      <c r="B14" s="24"/>
      <c r="C14" s="30"/>
      <c r="D14" s="1"/>
    </row>
    <row r="15" spans="1:4" ht="21.75" customHeight="1">
      <c r="A15" s="18">
        <v>11</v>
      </c>
      <c r="B15" s="24"/>
      <c r="C15" s="30"/>
      <c r="D15" s="1"/>
    </row>
    <row r="16" spans="1:4" ht="21.75" customHeight="1">
      <c r="A16" s="18">
        <v>12</v>
      </c>
      <c r="B16" s="24"/>
      <c r="C16" s="30"/>
      <c r="D16" s="1"/>
    </row>
    <row r="17" spans="1:4" ht="21.75" customHeight="1">
      <c r="A17" s="18">
        <v>13</v>
      </c>
      <c r="B17" s="24"/>
      <c r="C17" s="30"/>
      <c r="D17" s="1"/>
    </row>
    <row r="18" spans="1:4" ht="21.75" customHeight="1">
      <c r="A18" s="18">
        <v>14</v>
      </c>
      <c r="B18" s="24"/>
      <c r="C18" s="30"/>
      <c r="D18" s="1"/>
    </row>
    <row r="19" spans="1:4" ht="21.75" customHeight="1">
      <c r="A19" s="18">
        <v>15</v>
      </c>
      <c r="B19" s="24"/>
      <c r="C19" s="30"/>
      <c r="D19" s="1"/>
    </row>
    <row r="20" spans="1:4" ht="21.75" customHeight="1">
      <c r="A20" s="18">
        <v>16</v>
      </c>
      <c r="B20" s="19" t="s">
        <v>1</v>
      </c>
      <c r="C20" s="31">
        <f>C5+C13</f>
        <v>0</v>
      </c>
      <c r="D20" s="1"/>
    </row>
    <row r="21" spans="1:4" ht="21.75" customHeight="1">
      <c r="A21" s="9"/>
      <c r="D21" s="16" t="s">
        <v>10</v>
      </c>
    </row>
  </sheetData>
  <sheetProtection/>
  <mergeCells count="3">
    <mergeCell ref="B3:B4"/>
    <mergeCell ref="A3:A4"/>
    <mergeCell ref="B1:D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6" sqref="F6"/>
    </sheetView>
  </sheetViews>
  <sheetFormatPr defaultColWidth="9.00390625" defaultRowHeight="27" customHeight="1"/>
  <cols>
    <col min="1" max="1" width="6.75390625" style="9" customWidth="1"/>
    <col min="2" max="2" width="36.375" style="0" customWidth="1"/>
    <col min="3" max="3" width="15.375" style="0" customWidth="1"/>
    <col min="4" max="4" width="51.625" style="0" bestFit="1" customWidth="1"/>
  </cols>
  <sheetData>
    <row r="1" spans="2:4" ht="27" customHeight="1">
      <c r="B1" s="48" t="s">
        <v>42</v>
      </c>
      <c r="C1" s="48"/>
      <c r="D1" s="48"/>
    </row>
    <row r="2" spans="1:4" ht="27" customHeight="1">
      <c r="A2" s="22" t="s">
        <v>57</v>
      </c>
      <c r="B2" s="5"/>
      <c r="C2" s="5"/>
      <c r="D2" s="20" t="s">
        <v>41</v>
      </c>
    </row>
    <row r="3" spans="1:4" ht="27" customHeight="1">
      <c r="A3" s="49" t="s">
        <v>12</v>
      </c>
      <c r="B3" s="49" t="s">
        <v>37</v>
      </c>
      <c r="C3" s="4" t="s">
        <v>82</v>
      </c>
      <c r="D3" s="4" t="s">
        <v>0</v>
      </c>
    </row>
    <row r="4" spans="1:4" ht="27" customHeight="1">
      <c r="A4" s="50"/>
      <c r="B4" s="50"/>
      <c r="C4" s="4" t="s">
        <v>6</v>
      </c>
      <c r="D4" s="4"/>
    </row>
    <row r="5" spans="1:4" ht="27" customHeight="1">
      <c r="A5" s="18">
        <v>1</v>
      </c>
      <c r="B5" s="26" t="s">
        <v>38</v>
      </c>
      <c r="C5" s="30">
        <f>C6+C7</f>
        <v>0</v>
      </c>
      <c r="D5" s="25"/>
    </row>
    <row r="6" spans="1:4" ht="27" customHeight="1">
      <c r="A6" s="8">
        <v>2</v>
      </c>
      <c r="B6" s="27" t="s">
        <v>60</v>
      </c>
      <c r="C6" s="30"/>
      <c r="D6" s="25"/>
    </row>
    <row r="7" spans="1:4" ht="27" customHeight="1">
      <c r="A7" s="18">
        <v>3</v>
      </c>
      <c r="B7" s="27" t="s">
        <v>61</v>
      </c>
      <c r="C7" s="30"/>
      <c r="D7" s="25"/>
    </row>
    <row r="8" spans="1:4" ht="27" customHeight="1">
      <c r="A8" s="8">
        <v>4</v>
      </c>
      <c r="B8" s="27" t="s">
        <v>39</v>
      </c>
      <c r="C8" s="30"/>
      <c r="D8" s="25"/>
    </row>
    <row r="9" spans="1:4" ht="27" customHeight="1">
      <c r="A9" s="18">
        <v>5</v>
      </c>
      <c r="B9" s="32" t="s">
        <v>59</v>
      </c>
      <c r="C9" s="30"/>
      <c r="D9" s="25"/>
    </row>
    <row r="10" spans="1:4" ht="27" customHeight="1">
      <c r="A10" s="8">
        <v>6</v>
      </c>
      <c r="B10" s="26" t="s">
        <v>58</v>
      </c>
      <c r="C10" s="31"/>
      <c r="D10" s="25" t="s">
        <v>81</v>
      </c>
    </row>
    <row r="11" spans="1:4" ht="27" customHeight="1">
      <c r="A11" s="18">
        <v>7</v>
      </c>
      <c r="B11" s="26" t="s">
        <v>80</v>
      </c>
      <c r="C11" s="31"/>
      <c r="D11" s="25"/>
    </row>
    <row r="12" spans="1:4" ht="27" customHeight="1">
      <c r="A12" s="8">
        <v>8</v>
      </c>
      <c r="B12" s="33" t="s">
        <v>66</v>
      </c>
      <c r="C12" s="31"/>
      <c r="D12" s="25"/>
    </row>
    <row r="13" spans="1:4" ht="27" customHeight="1">
      <c r="A13" s="18">
        <v>9</v>
      </c>
      <c r="B13" s="26" t="s">
        <v>40</v>
      </c>
      <c r="C13" s="31"/>
      <c r="D13" s="25"/>
    </row>
    <row r="14" spans="1:4" ht="27" customHeight="1">
      <c r="A14" s="18"/>
      <c r="B14" s="6" t="s">
        <v>1</v>
      </c>
      <c r="C14" s="31">
        <f>+C5+SUM(C8:C13)</f>
        <v>0</v>
      </c>
      <c r="D14" s="1"/>
    </row>
    <row r="15" ht="27" customHeight="1">
      <c r="D15" s="16" t="s">
        <v>11</v>
      </c>
    </row>
  </sheetData>
  <sheetProtection/>
  <mergeCells count="3">
    <mergeCell ref="B1:D1"/>
    <mergeCell ref="A3:A4"/>
    <mergeCell ref="B3:B4"/>
  </mergeCells>
  <printOptions horizontalCentered="1"/>
  <pageMargins left="0.7480314960629921" right="0.7480314960629921" top="0.42" bottom="0.32" header="0.45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6" sqref="B6"/>
    </sheetView>
  </sheetViews>
  <sheetFormatPr defaultColWidth="9.00390625" defaultRowHeight="24.75" customHeight="1"/>
  <cols>
    <col min="2" max="2" width="32.75390625" style="0" customWidth="1"/>
    <col min="3" max="3" width="15.75390625" style="0" customWidth="1"/>
    <col min="4" max="4" width="20.25390625" style="0" customWidth="1"/>
    <col min="5" max="5" width="18.125" style="0" customWidth="1"/>
  </cols>
  <sheetData>
    <row r="1" spans="1:5" ht="24.75" customHeight="1">
      <c r="A1" s="45" t="s">
        <v>67</v>
      </c>
      <c r="B1" s="51"/>
      <c r="C1" s="51"/>
      <c r="D1" s="51"/>
      <c r="E1" s="51"/>
    </row>
    <row r="2" spans="1:5" ht="24.75" customHeight="1">
      <c r="A2" s="22" t="s">
        <v>57</v>
      </c>
      <c r="C2" s="9"/>
      <c r="E2" s="16" t="s">
        <v>9</v>
      </c>
    </row>
    <row r="3" spans="1:5" ht="24.75" customHeight="1">
      <c r="A3" s="4" t="s">
        <v>3</v>
      </c>
      <c r="B3" s="4" t="s">
        <v>44</v>
      </c>
      <c r="C3" s="4" t="s">
        <v>7</v>
      </c>
      <c r="D3" s="4" t="s">
        <v>8</v>
      </c>
      <c r="E3" s="4" t="s">
        <v>5</v>
      </c>
    </row>
    <row r="4" spans="1:5" ht="24.75" customHeight="1">
      <c r="A4" s="10">
        <v>1</v>
      </c>
      <c r="B4" s="4"/>
      <c r="C4" s="29"/>
      <c r="D4" s="1"/>
      <c r="E4" s="2"/>
    </row>
    <row r="5" spans="1:5" ht="24.75" customHeight="1">
      <c r="A5" s="10">
        <v>2</v>
      </c>
      <c r="B5" s="12"/>
      <c r="C5" s="29"/>
      <c r="D5" s="1"/>
      <c r="E5" s="2"/>
    </row>
    <row r="6" spans="1:5" ht="24.75" customHeight="1">
      <c r="A6" s="10">
        <v>3</v>
      </c>
      <c r="B6" s="12"/>
      <c r="C6" s="29"/>
      <c r="D6" s="1"/>
      <c r="E6" s="2"/>
    </row>
    <row r="7" spans="1:5" ht="24.75" customHeight="1">
      <c r="A7" s="10">
        <v>4</v>
      </c>
      <c r="B7" s="12"/>
      <c r="C7" s="29"/>
      <c r="D7" s="1"/>
      <c r="E7" s="2"/>
    </row>
    <row r="8" spans="1:5" ht="24.75" customHeight="1">
      <c r="A8" s="10">
        <v>5</v>
      </c>
      <c r="B8" s="12"/>
      <c r="C8" s="29"/>
      <c r="D8" s="1"/>
      <c r="E8" s="2"/>
    </row>
    <row r="9" spans="1:5" ht="24.75" customHeight="1">
      <c r="A9" s="10">
        <v>6</v>
      </c>
      <c r="B9" s="12"/>
      <c r="C9" s="29"/>
      <c r="D9" s="1"/>
      <c r="E9" s="2"/>
    </row>
    <row r="10" spans="1:5" ht="24.75" customHeight="1">
      <c r="A10" s="10">
        <v>7</v>
      </c>
      <c r="B10" s="12"/>
      <c r="C10" s="29"/>
      <c r="D10" s="2"/>
      <c r="E10" s="2"/>
    </row>
    <row r="11" spans="1:5" ht="24.75" customHeight="1">
      <c r="A11" s="10">
        <v>8</v>
      </c>
      <c r="B11" s="12"/>
      <c r="C11" s="29"/>
      <c r="D11" s="2"/>
      <c r="E11" s="2"/>
    </row>
    <row r="12" spans="1:5" ht="24.75" customHeight="1">
      <c r="A12" s="10">
        <v>9</v>
      </c>
      <c r="B12" s="12"/>
      <c r="C12" s="29"/>
      <c r="D12" s="2"/>
      <c r="E12" s="2"/>
    </row>
    <row r="13" spans="1:5" ht="24.75" customHeight="1">
      <c r="A13" s="10">
        <v>10</v>
      </c>
      <c r="B13" s="2"/>
      <c r="C13" s="29"/>
      <c r="D13" s="2"/>
      <c r="E13" s="2"/>
    </row>
    <row r="14" spans="1:5" ht="24.75" customHeight="1">
      <c r="A14" s="10">
        <v>11</v>
      </c>
      <c r="B14" s="2"/>
      <c r="C14" s="29"/>
      <c r="D14" s="2"/>
      <c r="E14" s="2"/>
    </row>
    <row r="15" spans="1:5" ht="24.75" customHeight="1">
      <c r="A15" s="10">
        <v>12</v>
      </c>
      <c r="B15" s="2"/>
      <c r="C15" s="29"/>
      <c r="D15" s="2"/>
      <c r="E15" s="2"/>
    </row>
    <row r="16" spans="1:5" ht="24.75" customHeight="1">
      <c r="A16" s="10"/>
      <c r="B16" s="4" t="s">
        <v>43</v>
      </c>
      <c r="C16" s="29">
        <f>SUM(C4:C15)</f>
        <v>0</v>
      </c>
      <c r="D16" s="2"/>
      <c r="E16" s="2"/>
    </row>
    <row r="17" ht="24.75" customHeight="1">
      <c r="E17" s="16" t="s">
        <v>55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625" style="34" customWidth="1"/>
    <col min="2" max="2" width="33.00390625" style="34" customWidth="1"/>
    <col min="3" max="3" width="18.50390625" style="35" customWidth="1"/>
    <col min="4" max="4" width="17.875" style="34" customWidth="1"/>
    <col min="5" max="5" width="20.125" style="34" customWidth="1"/>
    <col min="6" max="6" width="12.125" style="34" customWidth="1"/>
    <col min="7" max="7" width="13.625" style="34" customWidth="1"/>
    <col min="8" max="8" width="22.875" style="34" customWidth="1"/>
    <col min="9" max="16384" width="9.00390625" style="34" customWidth="1"/>
  </cols>
  <sheetData>
    <row r="1" spans="1:5" ht="26.25">
      <c r="A1" s="45" t="s">
        <v>77</v>
      </c>
      <c r="B1" s="51"/>
      <c r="C1" s="51"/>
      <c r="D1" s="51"/>
      <c r="E1" s="51"/>
    </row>
    <row r="2" ht="15.75">
      <c r="E2" s="36" t="s">
        <v>71</v>
      </c>
    </row>
    <row r="3" spans="1:5" s="35" customFormat="1" ht="19.5" customHeight="1">
      <c r="A3" s="18" t="s">
        <v>72</v>
      </c>
      <c r="B3" s="4" t="s">
        <v>79</v>
      </c>
      <c r="C3" s="18" t="s">
        <v>73</v>
      </c>
      <c r="D3" s="18" t="s">
        <v>74</v>
      </c>
      <c r="E3" s="18" t="s">
        <v>75</v>
      </c>
    </row>
    <row r="4" spans="1:5" ht="19.5" customHeight="1">
      <c r="A4" s="18">
        <v>1</v>
      </c>
      <c r="B4" s="37"/>
      <c r="C4" s="18"/>
      <c r="D4" s="38"/>
      <c r="E4" s="12"/>
    </row>
    <row r="5" spans="1:5" ht="19.5" customHeight="1">
      <c r="A5" s="18">
        <v>2</v>
      </c>
      <c r="B5" s="37"/>
      <c r="C5" s="18"/>
      <c r="D5" s="38"/>
      <c r="E5" s="12"/>
    </row>
    <row r="6" spans="1:5" ht="19.5" customHeight="1">
      <c r="A6" s="18">
        <v>3</v>
      </c>
      <c r="B6" s="37"/>
      <c r="C6" s="18"/>
      <c r="D6" s="38"/>
      <c r="E6" s="12"/>
    </row>
    <row r="7" spans="1:5" ht="19.5" customHeight="1">
      <c r="A7" s="18">
        <v>4</v>
      </c>
      <c r="B7" s="37"/>
      <c r="C7" s="18"/>
      <c r="D7" s="38"/>
      <c r="E7" s="12"/>
    </row>
    <row r="8" spans="1:5" ht="19.5" customHeight="1">
      <c r="A8" s="18">
        <v>5</v>
      </c>
      <c r="B8" s="39"/>
      <c r="C8" s="18"/>
      <c r="D8" s="38"/>
      <c r="E8" s="12"/>
    </row>
    <row r="9" spans="1:5" ht="19.5" customHeight="1">
      <c r="A9" s="18">
        <v>6</v>
      </c>
      <c r="B9" s="12"/>
      <c r="C9" s="18"/>
      <c r="D9" s="38"/>
      <c r="E9" s="12"/>
    </row>
    <row r="10" spans="1:5" ht="19.5" customHeight="1">
      <c r="A10" s="18">
        <v>7</v>
      </c>
      <c r="B10" s="12"/>
      <c r="C10" s="18"/>
      <c r="D10" s="38"/>
      <c r="E10" s="12"/>
    </row>
    <row r="11" spans="1:5" ht="19.5" customHeight="1">
      <c r="A11" s="18"/>
      <c r="B11" s="37"/>
      <c r="C11" s="18"/>
      <c r="D11" s="37"/>
      <c r="E11" s="12"/>
    </row>
    <row r="12" spans="1:5" ht="19.5" customHeight="1">
      <c r="A12" s="18"/>
      <c r="B12" s="37"/>
      <c r="C12" s="18"/>
      <c r="D12" s="37"/>
      <c r="E12" s="12"/>
    </row>
    <row r="13" spans="1:5" ht="19.5" customHeight="1">
      <c r="A13" s="18"/>
      <c r="B13" s="37"/>
      <c r="C13" s="18"/>
      <c r="D13" s="37"/>
      <c r="E13" s="12"/>
    </row>
    <row r="14" spans="1:5" ht="19.5" customHeight="1">
      <c r="A14" s="18"/>
      <c r="B14" s="37"/>
      <c r="C14" s="18"/>
      <c r="D14" s="37"/>
      <c r="E14" s="12"/>
    </row>
    <row r="15" spans="1:5" ht="19.5" customHeight="1">
      <c r="A15" s="18"/>
      <c r="B15" s="37"/>
      <c r="C15" s="18"/>
      <c r="D15" s="37"/>
      <c r="E15" s="12"/>
    </row>
    <row r="16" spans="1:5" ht="19.5" customHeight="1">
      <c r="A16" s="18"/>
      <c r="B16" s="37"/>
      <c r="C16" s="18"/>
      <c r="D16" s="37"/>
      <c r="E16" s="12"/>
    </row>
    <row r="17" spans="1:5" ht="19.5" customHeight="1">
      <c r="A17" s="18"/>
      <c r="B17" s="37"/>
      <c r="C17" s="18"/>
      <c r="D17" s="37"/>
      <c r="E17" s="12"/>
    </row>
    <row r="18" spans="1:5" ht="19.5" customHeight="1">
      <c r="A18" s="18"/>
      <c r="B18" s="18" t="s">
        <v>76</v>
      </c>
      <c r="C18" s="18">
        <f>SUM(C4:C17)</f>
        <v>0</v>
      </c>
      <c r="D18" s="37"/>
      <c r="E18" s="12"/>
    </row>
    <row r="19" ht="15.75">
      <c r="E19" s="16" t="s">
        <v>78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陈倩</cp:lastModifiedBy>
  <cp:lastPrinted>2019-11-08T02:07:10Z</cp:lastPrinted>
  <dcterms:created xsi:type="dcterms:W3CDTF">2008-12-26T06:27:27Z</dcterms:created>
  <dcterms:modified xsi:type="dcterms:W3CDTF">2022-11-15T07:26:34Z</dcterms:modified>
  <cp:category/>
  <cp:version/>
  <cp:contentType/>
  <cp:contentStatus/>
</cp:coreProperties>
</file>